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14B4DCC-5D62-4ED8-B127-E8F03DA949F2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<sst xmlns="http://schemas.openxmlformats.org/spreadsheetml/2006/main" count="136" uniqueCount="105">
  <si>
    <t>Total</t>
  </si>
  <si>
    <t>Lomba do Pinheiro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</si>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</sst>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CN10" sqref="CN10"/>
    </sheetView>
  </sheetViews>
  <sheetFormatPr defaultRowHeight="15" x14ac:dyDescent="0.25"/>
  <cols>
    <col min="1" max="1" width="44.28515625" bestFit="1" customWidth="1"/>
    <col min="2" max="2" width="7.85546875" hidden="1" customWidth="1"/>
    <col min="3" max="3" width="8.140625" hidden="1" customWidth="1"/>
    <col min="4" max="4" width="7.7109375" hidden="1" customWidth="1"/>
    <col min="5" max="5" width="10" hidden="1" customWidth="1"/>
    <col min="6" max="6" width="10.5703125" hidden="1" customWidth="1"/>
    <col min="7" max="7" width="7.28515625" style="1" hidden="1" customWidth="1"/>
    <col min="8" max="8" width="8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7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7.42578125" hidden="1" customWidth="1"/>
    <col min="30" max="30" width="13.42578125" hidden="1" customWidth="1"/>
    <col min="31" max="31" width="15.85546875" hidden="1" customWidth="1"/>
    <col min="32" max="32" width="10.7109375" hidden="1" customWidth="1"/>
    <col min="33" max="33" width="17.85546875" hidden="1" customWidth="1"/>
    <col min="34" max="34" width="10.85546875" hidden="1" customWidth="1"/>
    <col min="35" max="35" width="10.7109375" hidden="1" customWidth="1"/>
    <col min="36" max="36" width="17.140625" hidden="1" customWidth="1"/>
    <col min="37" max="37" width="13.42578125" hidden="1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49" width="8.7109375" hidden="1" customWidth="1"/>
    <col min="50" max="50" width="6.42578125" hidden="1" customWidth="1"/>
    <col min="51" max="51" width="13.85546875" hidden="1" customWidth="1"/>
    <col min="52" max="52" width="10.85546875" hidden="1" customWidth="1"/>
    <col min="53" max="53" width="10.42578125" hidden="1" customWidth="1"/>
    <col min="54" max="54" width="18.85546875" hidden="1" customWidth="1"/>
    <col min="55" max="55" width="17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6.425781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6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6.42578125" hidden="1" customWidth="1"/>
    <col min="92" max="92" width="10.28515625" bestFit="1" customWidth="1"/>
    <col min="93" max="93" width="6.5703125" bestFit="1" customWidth="1"/>
    <col min="94" max="94" width="8.85546875" bestFit="1" customWidth="1"/>
    <col min="95" max="95" width="7.7109375" bestFit="1" customWidth="1"/>
    <col min="96" max="96" width="14" bestFit="1" customWidth="1"/>
    <col min="97" max="97" width="11.28515625" bestFit="1" customWidth="1"/>
    <col min="98" max="98" width="10.42578125" bestFit="1" customWidth="1"/>
    <col min="99" max="99" width="7.42578125" bestFit="1" customWidth="1"/>
    <col min="100" max="100" width="12.5703125" bestFit="1" customWidth="1"/>
    <col min="101" max="101" width="13.85546875" bestFit="1" customWidth="1"/>
    <col min="102" max="102" width="11.28515625" bestFit="1" customWidth="1"/>
    <col min="103" max="103" width="15.28515625" bestFit="1" customWidth="1"/>
    <col min="104" max="104" width="9.85546875" bestFit="1" customWidth="1"/>
    <col min="105" max="105" width="9.140625" bestFit="1" customWidth="1"/>
    <col min="106" max="106" width="12.28515625" bestFit="1" customWidth="1"/>
    <col min="107" max="107" width="9.5703125" bestFit="1" customWidth="1"/>
    <col min="108" max="108" width="11.140625" bestFit="1" customWidth="1"/>
    <col min="109" max="110" width="7.42578125" bestFit="1" customWidth="1"/>
    <col min="111" max="111" width="10.5703125" hidden="1" customWidth="1"/>
    <col min="112" max="112" width="6.42578125" hidden="1" customWidth="1"/>
    <col min="113" max="113" width="9.7109375" hidden="1" customWidth="1"/>
  </cols>
  <sheetData>
    <row r="1" spans="1:117" ht="18" customHeight="1" thickBot="1" x14ac:dyDescent="0.3">
      <c r="A1" s="46" t="s">
        <v>103</v>
      </c>
      <c r="B1" s="60" t="s">
        <v>7</v>
      </c>
      <c r="C1" s="61"/>
      <c r="D1" s="61"/>
      <c r="E1" s="61"/>
      <c r="F1" s="62"/>
      <c r="G1" s="39" t="s">
        <v>0</v>
      </c>
      <c r="H1" s="58" t="s">
        <v>7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9" t="s">
        <v>0</v>
      </c>
      <c r="U1" s="59" t="s">
        <v>7</v>
      </c>
      <c r="V1" s="59"/>
      <c r="W1" s="59"/>
      <c r="X1" s="59"/>
      <c r="Y1" s="59"/>
      <c r="Z1" s="59"/>
      <c r="AA1" s="59"/>
      <c r="AB1" s="59"/>
      <c r="AC1" s="49" t="s">
        <v>0</v>
      </c>
      <c r="AD1" s="59" t="s">
        <v>7</v>
      </c>
      <c r="AE1" s="59"/>
      <c r="AF1" s="49" t="s">
        <v>0</v>
      </c>
      <c r="AG1" s="58" t="s">
        <v>7</v>
      </c>
      <c r="AH1" s="58"/>
      <c r="AI1" s="49" t="s">
        <v>0</v>
      </c>
      <c r="AJ1" s="38" t="s">
        <v>104</v>
      </c>
      <c r="AK1" s="49" t="s">
        <v>0</v>
      </c>
      <c r="AL1" s="44" t="s">
        <v>7</v>
      </c>
      <c r="AM1" s="45"/>
      <c r="AN1" s="45"/>
      <c r="AO1" s="45"/>
      <c r="AP1" s="57"/>
      <c r="AQ1" s="39" t="s">
        <v>0</v>
      </c>
      <c r="AR1" s="44" t="s">
        <v>7</v>
      </c>
      <c r="AS1" s="57"/>
      <c r="AT1" s="48" t="s">
        <v>0</v>
      </c>
      <c r="AU1" s="42" t="s">
        <v>7</v>
      </c>
      <c r="AV1" s="42"/>
      <c r="AW1" s="42"/>
      <c r="AX1" s="49" t="s">
        <v>0</v>
      </c>
      <c r="AY1" s="44" t="s">
        <v>7</v>
      </c>
      <c r="AZ1" s="45"/>
      <c r="BA1" s="49" t="s">
        <v>0</v>
      </c>
      <c r="BB1" s="56" t="s">
        <v>104</v>
      </c>
      <c r="BC1" s="49" t="s">
        <v>0</v>
      </c>
      <c r="BD1" s="42" t="s">
        <v>7</v>
      </c>
      <c r="BE1" s="42"/>
      <c r="BF1" s="42"/>
      <c r="BG1" s="42"/>
      <c r="BH1" s="42"/>
      <c r="BI1" s="42"/>
      <c r="BJ1" s="49" t="s">
        <v>0</v>
      </c>
      <c r="BK1" s="41" t="s">
        <v>7</v>
      </c>
      <c r="BL1" s="42"/>
      <c r="BM1" s="42"/>
      <c r="BN1" s="42"/>
      <c r="BO1" s="42"/>
      <c r="BP1" s="42"/>
      <c r="BQ1" s="42"/>
      <c r="BR1" s="43"/>
      <c r="BS1" s="49" t="s">
        <v>0</v>
      </c>
      <c r="BT1" s="41" t="s">
        <v>7</v>
      </c>
      <c r="BU1" s="42"/>
      <c r="BV1" s="42"/>
      <c r="BW1" s="42"/>
      <c r="BX1" s="42"/>
      <c r="BY1" s="43"/>
      <c r="BZ1" s="49" t="s">
        <v>0</v>
      </c>
      <c r="CA1" s="44" t="s">
        <v>7</v>
      </c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39" t="s">
        <v>0</v>
      </c>
      <c r="CN1" s="41" t="s">
        <v>7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49" t="s">
        <v>0</v>
      </c>
      <c r="DG1" s="15" t="s">
        <v>104</v>
      </c>
      <c r="DH1" s="39" t="s">
        <v>0</v>
      </c>
      <c r="DI1" s="2" t="s">
        <v>6</v>
      </c>
    </row>
    <row r="2" spans="1:117" ht="18" customHeight="1" thickBot="1" x14ac:dyDescent="0.3">
      <c r="A2" s="47"/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40"/>
      <c r="H2" s="36" t="s">
        <v>13</v>
      </c>
      <c r="I2" s="36" t="s">
        <v>14</v>
      </c>
      <c r="J2" s="36" t="s">
        <v>15</v>
      </c>
      <c r="K2" s="36" t="s">
        <v>16</v>
      </c>
      <c r="L2" s="36" t="s">
        <v>17</v>
      </c>
      <c r="M2" s="36" t="s">
        <v>18</v>
      </c>
      <c r="N2" s="36" t="s">
        <v>19</v>
      </c>
      <c r="O2" s="36" t="s">
        <v>20</v>
      </c>
      <c r="P2" s="36" t="s">
        <v>21</v>
      </c>
      <c r="Q2" s="36" t="s">
        <v>22</v>
      </c>
      <c r="R2" s="36" t="s">
        <v>23</v>
      </c>
      <c r="S2" s="36" t="s">
        <v>24</v>
      </c>
      <c r="T2" s="50"/>
      <c r="U2" s="28" t="s">
        <v>25</v>
      </c>
      <c r="V2" s="28" t="s">
        <v>26</v>
      </c>
      <c r="W2" s="28" t="s">
        <v>27</v>
      </c>
      <c r="X2" s="28" t="s">
        <v>28</v>
      </c>
      <c r="Y2" s="28" t="s">
        <v>29</v>
      </c>
      <c r="Z2" s="28" t="s">
        <v>30</v>
      </c>
      <c r="AA2" s="28" t="s">
        <v>31</v>
      </c>
      <c r="AB2" s="28" t="s">
        <v>32</v>
      </c>
      <c r="AC2" s="50"/>
      <c r="AD2" s="32" t="s">
        <v>33</v>
      </c>
      <c r="AE2" s="32" t="s">
        <v>1</v>
      </c>
      <c r="AF2" s="50"/>
      <c r="AG2" s="37" t="s">
        <v>34</v>
      </c>
      <c r="AH2" s="37" t="s">
        <v>35</v>
      </c>
      <c r="AI2" s="50"/>
      <c r="AJ2" s="35" t="s">
        <v>36</v>
      </c>
      <c r="AK2" s="50"/>
      <c r="AL2" s="32" t="s">
        <v>37</v>
      </c>
      <c r="AM2" s="32" t="s">
        <v>2</v>
      </c>
      <c r="AN2" s="32" t="s">
        <v>38</v>
      </c>
      <c r="AO2" s="32" t="s">
        <v>39</v>
      </c>
      <c r="AP2" s="32" t="s">
        <v>40</v>
      </c>
      <c r="AQ2" s="40"/>
      <c r="AR2" s="32" t="s">
        <v>41</v>
      </c>
      <c r="AS2" s="32" t="s">
        <v>3</v>
      </c>
      <c r="AT2" s="53"/>
      <c r="AU2" s="34" t="s">
        <v>42</v>
      </c>
      <c r="AV2" s="32" t="s">
        <v>43</v>
      </c>
      <c r="AW2" s="32" t="s">
        <v>4</v>
      </c>
      <c r="AX2" s="50"/>
      <c r="AY2" s="32" t="s">
        <v>44</v>
      </c>
      <c r="AZ2" s="31" t="s">
        <v>45</v>
      </c>
      <c r="BA2" s="50"/>
      <c r="BB2" s="52" t="s">
        <v>5</v>
      </c>
      <c r="BC2" s="50"/>
      <c r="BD2" s="17" t="s">
        <v>46</v>
      </c>
      <c r="BE2" s="28" t="s">
        <v>47</v>
      </c>
      <c r="BF2" s="28" t="s">
        <v>48</v>
      </c>
      <c r="BG2" s="28" t="s">
        <v>49</v>
      </c>
      <c r="BH2" s="28" t="s">
        <v>50</v>
      </c>
      <c r="BI2" s="16" t="s">
        <v>51</v>
      </c>
      <c r="BJ2" s="50"/>
      <c r="BK2" s="28" t="s">
        <v>52</v>
      </c>
      <c r="BL2" s="28" t="s">
        <v>53</v>
      </c>
      <c r="BM2" s="28" t="s">
        <v>54</v>
      </c>
      <c r="BN2" s="28" t="s">
        <v>55</v>
      </c>
      <c r="BO2" s="28" t="s">
        <v>56</v>
      </c>
      <c r="BP2" s="28" t="s">
        <v>57</v>
      </c>
      <c r="BQ2" s="28" t="s">
        <v>58</v>
      </c>
      <c r="BR2" s="28" t="s">
        <v>59</v>
      </c>
      <c r="BS2" s="50"/>
      <c r="BT2" s="28" t="s">
        <v>60</v>
      </c>
      <c r="BU2" s="28" t="s">
        <v>61</v>
      </c>
      <c r="BV2" s="28" t="s">
        <v>62</v>
      </c>
      <c r="BW2" s="28" t="s">
        <v>63</v>
      </c>
      <c r="BX2" s="28" t="s">
        <v>64</v>
      </c>
      <c r="BY2" s="28" t="s">
        <v>65</v>
      </c>
      <c r="BZ2" s="50"/>
      <c r="CA2" s="28" t="s">
        <v>66</v>
      </c>
      <c r="CB2" s="28" t="s">
        <v>67</v>
      </c>
      <c r="CC2" s="28" t="s">
        <v>68</v>
      </c>
      <c r="CD2" s="28" t="s">
        <v>69</v>
      </c>
      <c r="CE2" s="28" t="s">
        <v>70</v>
      </c>
      <c r="CF2" s="28" t="s">
        <v>71</v>
      </c>
      <c r="CG2" s="28" t="s">
        <v>72</v>
      </c>
      <c r="CH2" s="28" t="s">
        <v>73</v>
      </c>
      <c r="CI2" s="28" t="s">
        <v>74</v>
      </c>
      <c r="CJ2" s="28" t="s">
        <v>75</v>
      </c>
      <c r="CK2" s="28" t="s">
        <v>76</v>
      </c>
      <c r="CL2" s="28" t="s">
        <v>77</v>
      </c>
      <c r="CM2" s="40"/>
      <c r="CN2" s="28" t="s">
        <v>78</v>
      </c>
      <c r="CO2" s="28" t="s">
        <v>79</v>
      </c>
      <c r="CP2" s="28" t="s">
        <v>80</v>
      </c>
      <c r="CQ2" s="28" t="s">
        <v>81</v>
      </c>
      <c r="CR2" s="28" t="s">
        <v>82</v>
      </c>
      <c r="CS2" s="28" t="s">
        <v>83</v>
      </c>
      <c r="CT2" s="28" t="s">
        <v>84</v>
      </c>
      <c r="CU2" s="28" t="s">
        <v>85</v>
      </c>
      <c r="CV2" s="28" t="s">
        <v>86</v>
      </c>
      <c r="CW2" s="28" t="s">
        <v>87</v>
      </c>
      <c r="CX2" s="28" t="s">
        <v>88</v>
      </c>
      <c r="CY2" s="28" t="s">
        <v>89</v>
      </c>
      <c r="CZ2" s="28" t="s">
        <v>90</v>
      </c>
      <c r="DA2" s="28" t="s">
        <v>91</v>
      </c>
      <c r="DB2" s="28" t="s">
        <v>92</v>
      </c>
      <c r="DC2" s="28" t="s">
        <v>93</v>
      </c>
      <c r="DD2" s="28" t="s">
        <v>94</v>
      </c>
      <c r="DE2" s="28" t="s">
        <v>95</v>
      </c>
      <c r="DF2" s="50"/>
      <c r="DG2" s="33" t="s">
        <v>96</v>
      </c>
      <c r="DH2" s="40"/>
      <c r="DI2" s="3"/>
    </row>
    <row r="3" spans="1:117" ht="18" customHeight="1" x14ac:dyDescent="0.25">
      <c r="A3" s="6" t="s">
        <v>97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4">
        <v>31358</v>
      </c>
      <c r="BA3" s="25">
        <v>40107</v>
      </c>
      <c r="BB3" s="54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98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55">
        <f>AZ3/$BA3*100</f>
        <v>78.185852843643261</v>
      </c>
      <c r="BA4" s="26">
        <f>BA3/$BA3*100</f>
        <v>100</v>
      </c>
      <c r="BB4" s="55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99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55">
        <f t="shared" si="11"/>
        <v>2.352711680653039</v>
      </c>
      <c r="BA5" s="26">
        <f t="shared" si="11"/>
        <v>3.0091270927977374</v>
      </c>
      <c r="BB5" s="55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100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4">
        <v>11655</v>
      </c>
      <c r="BA6" s="25">
        <v>15305</v>
      </c>
      <c r="BB6" s="54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101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4">
        <v>30996</v>
      </c>
      <c r="BA7" s="25">
        <v>39688</v>
      </c>
      <c r="BB7" s="54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102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1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2025-02-25T13:52:12Z</dcterms:modified>
</cp:coreProperties>
</file>