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pmpa-fs3\smpg-dlc$\UCRP\SITE DLC\_INCLUIR NO SITE\"/>
    </mc:Choice>
  </mc:AlternateContent>
  <xr:revisionPtr revIDLastSave="0" documentId="13_ncr:1_{AFED1C3D-3636-4475-934F-73FF01CEDA81}" xr6:coauthVersionLast="47" xr6:coauthVersionMax="47" xr10:uidLastSave="{00000000-0000-0000-0000-000000000000}"/>
  <bookViews>
    <workbookView xWindow="28680" yWindow="-240" windowWidth="29040" windowHeight="15840" xr2:uid="{B92E47F3-AEF3-4687-AB5F-547194728A60}"/>
  </bookViews>
  <sheets>
    <sheet name="PE 152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H6" i="1"/>
  <c r="H8" i="1" l="1"/>
  <c r="H9" i="1" s="1"/>
</calcChain>
</file>

<file path=xl/sharedStrings.xml><?xml version="1.0" encoding="utf-8"?>
<sst xmlns="http://schemas.openxmlformats.org/spreadsheetml/2006/main" count="19" uniqueCount="18">
  <si>
    <t>REGISTRO DE PREÇOS DE INTERPRETAÇÃO EM LIBRAS</t>
  </si>
  <si>
    <t>Item</t>
  </si>
  <si>
    <t>Especificação do Objeto</t>
  </si>
  <si>
    <t>Serviços de interpretação simultânea em Língua Brasileira de Sinais (Libras)</t>
  </si>
  <si>
    <t>1 intérprete</t>
  </si>
  <si>
    <t>2 intérpretes</t>
  </si>
  <si>
    <t>Direitos de Imagem</t>
  </si>
  <si>
    <t>Unidade</t>
  </si>
  <si>
    <t>Horas</t>
  </si>
  <si>
    <t>Quant.</t>
  </si>
  <si>
    <t>Valor Unit.
(R$)</t>
  </si>
  <si>
    <t>Valor Total
(R$)</t>
  </si>
  <si>
    <t>%</t>
  </si>
  <si>
    <t>Valor Total (R$)</t>
  </si>
  <si>
    <t>-</t>
  </si>
  <si>
    <t>Aplica "Direitos de Imagem"?
(Sim/Não)</t>
  </si>
  <si>
    <t>PE 152/2025</t>
  </si>
  <si>
    <t>Vigência da Ata: de 07/07/2025 a 07/07/2027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</si>
</sst>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476250</xdr:colOff>
      <xdr:row>1</xdr:row>
      <xdr:rowOff>209550</xdr:rowOff>
    </xdr:from>
    <xdr:ext cx="971550" cy="895350"/>
    <xdr:pic>
      <xdr:nvPicPr>
        <xdr:cNvPr id="2" name="image2.gif">
          <a:extLst>
            <a:ext uri="{FF2B5EF4-FFF2-40B4-BE49-F238E27FC236}">
              <a16:creationId xmlns:a16="http://schemas.microsoft.com/office/drawing/2014/main" id="{13AAFBAD-7E8A-41C2-AF1A-F90E97CA1D2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0" y="400050"/>
          <a:ext cx="971550" cy="8953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0C0CF-AB8E-46D1-A991-8E6D4C7C9FA9}">
  <dimension ref="B2:H11"/>
  <sheetViews>
    <sheetView showGridLines="0" tabSelected="1" workbookViewId="0">
      <selection activeCell="F6" sqref="F6"/>
    </sheetView>
  </sheetViews>
  <sheetFormatPr defaultRowHeight="15" x14ac:dyDescent="0.25"/>
  <cols>
    <col min="1" max="1" width="2.85546875" style="3" customWidth="1"/>
    <col min="2" max="2" width="9.140625" style="3"/>
    <col min="3" max="3" width="70.7109375" style="3" customWidth="1"/>
    <col min="4" max="4" width="20.7109375" style="3" customWidth="1"/>
    <col min="5" max="7" width="12.7109375" style="3" customWidth="1"/>
    <col min="8" max="8" width="13.7109375" style="3" customWidth="1"/>
    <col min="9" max="16384" width="9.140625" style="3"/>
  </cols>
  <sheetData>
    <row r="2" spans="2:8" ht="30" customHeight="1" x14ac:dyDescent="0.25">
      <c r="B2" s="14" t="s">
        <v>16</v>
      </c>
      <c r="C2" s="15"/>
      <c r="D2" s="15"/>
      <c r="E2" s="15"/>
      <c r="F2" s="15"/>
      <c r="G2" s="15"/>
      <c r="H2" s="16"/>
    </row>
    <row r="3" spans="2:8" ht="45" customHeight="1" x14ac:dyDescent="0.25">
      <c r="B3" s="17" t="s">
        <v>0</v>
      </c>
      <c r="C3" s="18"/>
      <c r="D3" s="18"/>
      <c r="E3" s="18"/>
      <c r="F3" s="18"/>
      <c r="G3" s="18"/>
      <c r="H3" s="19"/>
    </row>
    <row r="4" spans="2:8" ht="30" customHeight="1" x14ac:dyDescent="0.25">
      <c r="B4" s="20" t="s">
        <v>17</v>
      </c>
      <c r="C4" s="21"/>
      <c r="D4" s="21"/>
      <c r="E4" s="21"/>
      <c r="F4" s="21"/>
      <c r="G4" s="21"/>
      <c r="H4" s="22"/>
    </row>
    <row r="5" spans="2:8" ht="30" x14ac:dyDescent="0.25">
      <c r="B5" s="4" t="s">
        <v>1</v>
      </c>
      <c r="C5" s="12" t="s">
        <v>2</v>
      </c>
      <c r="D5" s="12"/>
      <c r="E5" s="4" t="s">
        <v>7</v>
      </c>
      <c r="F5" s="4" t="s">
        <v>9</v>
      </c>
      <c r="G5" s="5" t="s">
        <v>10</v>
      </c>
      <c r="H5" s="5" t="s">
        <v>11</v>
      </c>
    </row>
    <row r="6" spans="2:8" ht="18.75" customHeight="1" x14ac:dyDescent="0.25">
      <c r="B6" s="23">
        <v>1</v>
      </c>
      <c r="C6" s="23" t="s">
        <v>3</v>
      </c>
      <c r="D6" s="6" t="s">
        <v>4</v>
      </c>
      <c r="E6" s="7" t="s">
        <v>8</v>
      </c>
      <c r="F6" s="1"/>
      <c r="G6" s="8">
        <v>77.900000000000006</v>
      </c>
      <c r="H6" s="8">
        <f>IFERROR(ROUND(F6*G6,2),0)</f>
        <v>0</v>
      </c>
    </row>
    <row r="7" spans="2:8" ht="18.75" customHeight="1" x14ac:dyDescent="0.25">
      <c r="B7" s="24"/>
      <c r="C7" s="24"/>
      <c r="D7" s="6" t="s">
        <v>5</v>
      </c>
      <c r="E7" s="7" t="s">
        <v>8</v>
      </c>
      <c r="F7" s="1"/>
      <c r="G7" s="9">
        <v>155.79230000000001</v>
      </c>
      <c r="H7" s="8">
        <f>IFERROR(ROUND(F7*G7,2),0)</f>
        <v>0</v>
      </c>
    </row>
    <row r="8" spans="2:8" ht="18.75" customHeight="1" x14ac:dyDescent="0.25">
      <c r="B8" s="25"/>
      <c r="C8" s="25"/>
      <c r="D8" s="6" t="s">
        <v>6</v>
      </c>
      <c r="E8" s="7" t="s">
        <v>12</v>
      </c>
      <c r="F8" s="10">
        <v>30</v>
      </c>
      <c r="G8" s="7" t="s">
        <v>14</v>
      </c>
      <c r="H8" s="8">
        <f>ROUND(IF(F11="Sim",SUM(H6:H7)*F8%,0),2)</f>
        <v>0</v>
      </c>
    </row>
    <row r="9" spans="2:8" ht="18.75" customHeight="1" x14ac:dyDescent="0.25">
      <c r="F9" s="12" t="s">
        <v>13</v>
      </c>
      <c r="G9" s="12"/>
      <c r="H9" s="11">
        <f>SUM(H6:H8)</f>
        <v>0</v>
      </c>
    </row>
    <row r="11" spans="2:8" ht="30" customHeight="1" x14ac:dyDescent="0.25">
      <c r="D11" s="13" t="s">
        <v>15</v>
      </c>
      <c r="E11" s="13"/>
      <c r="F11" s="2"/>
    </row>
  </sheetData>
  <sheetProtection algorithmName="SHA-512" hashValue="eOZK+YSGfpWHKNXNEujNuXlOT9bL81N9o/k2SokeUtXUim0Z4PHktAGw5C+KLdORQ85AMLn1dtIdaMsaI+AtGw==" saltValue="MB/sbLbTOW07DgAW3LHfBw==" spinCount="100000" sheet="1" objects="1" scenarios="1"/>
  <mergeCells count="8">
    <mergeCell ref="F9:G9"/>
    <mergeCell ref="D11:E11"/>
    <mergeCell ref="C5:D5"/>
    <mergeCell ref="B2:H2"/>
    <mergeCell ref="B3:H3"/>
    <mergeCell ref="B4:H4"/>
    <mergeCell ref="B6:B8"/>
    <mergeCell ref="C6:C8"/>
  </mergeCells>
  <pageMargins left="0" right="0" top="0" bottom="0" header="0" footer="0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 152.2025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Tainan Ely Clarino</dc:creator>
  <cp:lastModifiedBy>Tainan Ely Clarino</cp:lastModifiedBy>
  <cp:lastPrinted>2025-07-07T18:21:44Z</cp:lastPrinted>
  <dcterms:created xsi:type="dcterms:W3CDTF">2024-08-23T20:03:38Z</dcterms:created>
  <dcterms:modified xsi:type="dcterms:W3CDTF">2026-06-25T17:39:11Z</dcterms:modified>
</cp:coreProperties>
</file>