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pmpa-fs3\smpg-dlc$\UCRP\SITE DLC\INCLUIR NO SITE\"/>
    </mc:Choice>
  </mc:AlternateContent>
  <xr:revisionPtr revIDLastSave="0" documentId="13_ncr:1_{717D5B56-6206-4D10-A6A6-FA974CAF146A}" xr6:coauthVersionLast="47" xr6:coauthVersionMax="47" xr10:uidLastSave="{00000000-0000-0000-0000-000000000000}"/>
  <bookViews>
    <workbookView xWindow="-120" yWindow="-120" windowWidth="29040" windowHeight="15840" xr2:uid="{FBBA07EB-258D-4A97-ADE5-A774643DA643}"/>
  </bookViews>
  <sheets>
    <sheet name="PE 418.2025 - NOR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8" i="1"/>
  <c r="G9" i="1"/>
  <c r="G10" i="1"/>
  <c r="G11" i="1"/>
  <c r="G12" i="1"/>
  <c r="G13" i="1"/>
  <c r="G14" i="1"/>
  <c r="G15" i="1"/>
  <c r="G16" i="1"/>
  <c r="G21" i="1"/>
  <c r="G37" i="1" l="1"/>
  <c r="G7" i="1" l="1"/>
  <c r="G17" i="1" l="1"/>
  <c r="G39" i="1" s="1"/>
</calcChain>
</file>

<file path=xl/sharedStrings.xml><?xml version="1.0" encoding="utf-8"?>
<sst xmlns="http://schemas.openxmlformats.org/spreadsheetml/2006/main" count="71" uniqueCount="44">
  <si>
    <t>Item</t>
  </si>
  <si>
    <t>Descrição/Especificação</t>
  </si>
  <si>
    <t>Unidade</t>
  </si>
  <si>
    <t>Quant.</t>
  </si>
  <si>
    <t>Valor Total (R$)</t>
  </si>
  <si>
    <t>Valor Unit.
(R$)</t>
  </si>
  <si>
    <t>Total Item
(R$)</t>
  </si>
  <si>
    <r>
      <rPr>
        <b/>
        <sz val="18"/>
        <color rgb="FF000000"/>
        <rFont val="Arial"/>
        <family val="2"/>
      </rPr>
      <t>PE 418/2025</t>
    </r>
    <r>
      <rPr>
        <b/>
        <sz val="10"/>
        <color indexed="8"/>
        <rFont val="Arial"/>
        <family val="2"/>
      </rPr>
      <t xml:space="preserve">
</t>
    </r>
    <r>
      <rPr>
        <b/>
        <sz val="16"/>
        <color rgb="FF000000"/>
        <rFont val="Arial"/>
        <family val="2"/>
      </rPr>
      <t>REGISTRO DE PREÇOS DE SERVIÇOS GRÁFICOS</t>
    </r>
    <r>
      <rPr>
        <b/>
        <sz val="10"/>
        <color indexed="8"/>
        <rFont val="Arial"/>
        <family val="2"/>
      </rPr>
      <t xml:space="preserve">
</t>
    </r>
    <r>
      <rPr>
        <b/>
        <sz val="14"/>
        <color rgb="FF000000"/>
        <rFont val="Arial"/>
        <family val="2"/>
      </rPr>
      <t>Vigência da Ata: de 05/01/2026 a 05/01/2027</t>
    </r>
  </si>
  <si>
    <t>FOLHA</t>
  </si>
  <si>
    <t>TOTAL GERAL (R$)</t>
  </si>
  <si>
    <t>Empresa: NORTE INDÚSTRIA GRÁFICA LTDA</t>
  </si>
  <si>
    <t>GRUPO 1 - CARTÕES, CARTILHAS E FICHAS</t>
  </si>
  <si>
    <t>CARTÃO 1</t>
  </si>
  <si>
    <t>CARTÃO</t>
  </si>
  <si>
    <t>CARTÃO 2</t>
  </si>
  <si>
    <t>CARTÃO 3</t>
  </si>
  <si>
    <t>CARTÃO 4</t>
  </si>
  <si>
    <t>CARTILHA (CARTEIRA)</t>
  </si>
  <si>
    <t>CARTILHA</t>
  </si>
  <si>
    <t>FICHA 1</t>
  </si>
  <si>
    <t>FICHA</t>
  </si>
  <si>
    <t>FICHA 2</t>
  </si>
  <si>
    <t>FICHA 3</t>
  </si>
  <si>
    <t>FICHA 4</t>
  </si>
  <si>
    <t>FICHA 5</t>
  </si>
  <si>
    <t>GRUPO 2 - FOLHAS, BLOCOS E TALÕES</t>
  </si>
  <si>
    <t>FOLHA 1</t>
  </si>
  <si>
    <t>FOLHA 2</t>
  </si>
  <si>
    <t>FOLHA 3</t>
  </si>
  <si>
    <t>FOLHA 4</t>
  </si>
  <si>
    <t>FOLHA 5</t>
  </si>
  <si>
    <t>FOLHA 6</t>
  </si>
  <si>
    <t>FOLHA 7</t>
  </si>
  <si>
    <t>BLOCO 1</t>
  </si>
  <si>
    <t>BLOCO</t>
  </si>
  <si>
    <t>BLOCO 2</t>
  </si>
  <si>
    <t>BLOCO 3</t>
  </si>
  <si>
    <t>BLOCO 4</t>
  </si>
  <si>
    <t>BLOCO 5</t>
  </si>
  <si>
    <t>BLOCO 6</t>
  </si>
  <si>
    <t>TALÃO 1</t>
  </si>
  <si>
    <t>TALÃO</t>
  </si>
  <si>
    <t>TALÃO 2</t>
  </si>
  <si>
    <t>TALÃO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</si>
</sst>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3" fontId="1" fillId="3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left" vertical="center" indent="1"/>
    </xf>
    <xf numFmtId="0" fontId="3" fillId="0" borderId="2" xfId="0" applyFont="1" applyBorder="1" applyAlignment="1" applyProtection="1">
      <alignment horizontal="left" vertical="center" indent="1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 indent="1"/>
    </xf>
    <xf numFmtId="0" fontId="1" fillId="0" borderId="4" xfId="0" applyFont="1" applyBorder="1" applyAlignment="1" applyProtection="1">
      <alignment horizontal="center" vertical="center" wrapText="1"/>
    </xf>
    <xf numFmtId="164" fontId="1" fillId="0" borderId="4" xfId="0" applyNumberFormat="1" applyFont="1" applyBorder="1" applyAlignment="1" applyProtection="1">
      <alignment horizontal="right" vertical="center" indent="1"/>
    </xf>
    <xf numFmtId="0" fontId="2" fillId="0" borderId="1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2" borderId="3" xfId="0" applyFont="1" applyFill="1" applyBorder="1" applyAlignment="1" applyProtection="1">
      <alignment horizontal="right" vertical="center" indent="1"/>
    </xf>
    <xf numFmtId="0" fontId="2" fillId="2" borderId="4" xfId="0" applyFont="1" applyFill="1" applyBorder="1" applyAlignment="1" applyProtection="1">
      <alignment horizontal="right" vertical="center" indent="1"/>
    </xf>
    <xf numFmtId="164" fontId="2" fillId="2" borderId="4" xfId="0" applyNumberFormat="1" applyFont="1" applyFill="1" applyBorder="1" applyAlignment="1" applyProtection="1">
      <alignment horizontal="right" vertical="center" indent="1"/>
    </xf>
    <xf numFmtId="0" fontId="8" fillId="0" borderId="12" xfId="0" applyFont="1" applyBorder="1" applyAlignment="1" applyProtection="1">
      <alignment horizontal="right" vertical="center" indent="1"/>
    </xf>
    <xf numFmtId="0" fontId="8" fillId="0" borderId="13" xfId="0" applyFont="1" applyBorder="1" applyAlignment="1" applyProtection="1">
      <alignment horizontal="right" vertical="center" indent="1"/>
    </xf>
    <xf numFmtId="0" fontId="8" fillId="0" borderId="14" xfId="0" applyFont="1" applyBorder="1" applyAlignment="1" applyProtection="1">
      <alignment horizontal="right" vertical="center" indent="1"/>
    </xf>
    <xf numFmtId="164" fontId="8" fillId="0" borderId="11" xfId="0" applyNumberFormat="1" applyFont="1" applyBorder="1" applyAlignment="1" applyProtection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64C81-A5CE-40AA-A497-EBF77A6A0555}">
  <dimension ref="B1:G39"/>
  <sheetViews>
    <sheetView showGridLines="0" tabSelected="1" workbookViewId="0">
      <selection activeCell="L11" sqref="L11"/>
    </sheetView>
  </sheetViews>
  <sheetFormatPr defaultRowHeight="12.75" x14ac:dyDescent="0.25"/>
  <cols>
    <col min="1" max="1" width="1.85546875" style="2" customWidth="1"/>
    <col min="2" max="2" width="9.140625" style="2"/>
    <col min="3" max="3" width="50.7109375" style="2" customWidth="1"/>
    <col min="4" max="5" width="11.7109375" style="2" customWidth="1"/>
    <col min="6" max="6" width="12.7109375" style="2" customWidth="1"/>
    <col min="7" max="7" width="17.5703125" style="2" customWidth="1"/>
    <col min="8" max="16384" width="9.140625" style="2"/>
  </cols>
  <sheetData>
    <row r="1" spans="2:7" ht="6.75" customHeight="1" x14ac:dyDescent="0.25"/>
    <row r="2" spans="2:7" ht="97.5" customHeight="1" x14ac:dyDescent="0.25">
      <c r="B2" s="3" t="s">
        <v>7</v>
      </c>
      <c r="C2" s="3"/>
      <c r="D2" s="3"/>
      <c r="E2" s="3"/>
      <c r="F2" s="3"/>
      <c r="G2" s="3"/>
    </row>
    <row r="3" spans="2:7" ht="26.25" customHeight="1" x14ac:dyDescent="0.25">
      <c r="B3" s="4" t="s">
        <v>10</v>
      </c>
      <c r="C3" s="4"/>
      <c r="D3" s="4"/>
      <c r="E3" s="4"/>
      <c r="F3" s="4"/>
      <c r="G3" s="4"/>
    </row>
    <row r="4" spans="2:7" ht="5.25" customHeight="1" x14ac:dyDescent="0.25">
      <c r="B4" s="5"/>
      <c r="C4" s="5"/>
      <c r="D4" s="5"/>
      <c r="E4" s="5"/>
      <c r="F4" s="5"/>
      <c r="G4" s="5"/>
    </row>
    <row r="5" spans="2:7" ht="27" customHeight="1" x14ac:dyDescent="0.25">
      <c r="B5" s="6" t="s">
        <v>11</v>
      </c>
      <c r="C5" s="7"/>
      <c r="D5" s="7"/>
      <c r="E5" s="7"/>
      <c r="F5" s="7"/>
      <c r="G5" s="8"/>
    </row>
    <row r="6" spans="2:7" ht="27" customHeight="1" x14ac:dyDescent="0.25">
      <c r="B6" s="9" t="s">
        <v>0</v>
      </c>
      <c r="C6" s="10" t="s">
        <v>1</v>
      </c>
      <c r="D6" s="10" t="s">
        <v>2</v>
      </c>
      <c r="E6" s="9" t="s">
        <v>3</v>
      </c>
      <c r="F6" s="11" t="s">
        <v>5</v>
      </c>
      <c r="G6" s="11" t="s">
        <v>6</v>
      </c>
    </row>
    <row r="7" spans="2:7" ht="22.5" customHeight="1" x14ac:dyDescent="0.25">
      <c r="B7" s="12">
        <v>1</v>
      </c>
      <c r="C7" s="13" t="s">
        <v>12</v>
      </c>
      <c r="D7" s="14" t="s">
        <v>13</v>
      </c>
      <c r="E7" s="1"/>
      <c r="F7" s="15">
        <v>0.1</v>
      </c>
      <c r="G7" s="15">
        <f>IFERROR(ROUND(E7*F7,2),0)</f>
        <v>0</v>
      </c>
    </row>
    <row r="8" spans="2:7" ht="22.5" customHeight="1" x14ac:dyDescent="0.25">
      <c r="B8" s="12">
        <v>2</v>
      </c>
      <c r="C8" s="13" t="s">
        <v>14</v>
      </c>
      <c r="D8" s="14" t="s">
        <v>13</v>
      </c>
      <c r="E8" s="1"/>
      <c r="F8" s="15">
        <v>0.08</v>
      </c>
      <c r="G8" s="15">
        <f t="shared" ref="G8:G16" si="0">IFERROR(ROUND(E8*F8,2),0)</f>
        <v>0</v>
      </c>
    </row>
    <row r="9" spans="2:7" ht="22.5" customHeight="1" x14ac:dyDescent="0.25">
      <c r="B9" s="12">
        <v>3</v>
      </c>
      <c r="C9" s="13" t="s">
        <v>15</v>
      </c>
      <c r="D9" s="14" t="s">
        <v>13</v>
      </c>
      <c r="E9" s="1"/>
      <c r="F9" s="15">
        <v>0.08</v>
      </c>
      <c r="G9" s="15">
        <f t="shared" si="0"/>
        <v>0</v>
      </c>
    </row>
    <row r="10" spans="2:7" ht="22.5" customHeight="1" x14ac:dyDescent="0.25">
      <c r="B10" s="12">
        <v>4</v>
      </c>
      <c r="C10" s="13" t="s">
        <v>16</v>
      </c>
      <c r="D10" s="14" t="s">
        <v>13</v>
      </c>
      <c r="E10" s="1"/>
      <c r="F10" s="15">
        <v>0.08</v>
      </c>
      <c r="G10" s="15">
        <f t="shared" si="0"/>
        <v>0</v>
      </c>
    </row>
    <row r="11" spans="2:7" ht="22.5" customHeight="1" x14ac:dyDescent="0.25">
      <c r="B11" s="12">
        <v>5</v>
      </c>
      <c r="C11" s="13" t="s">
        <v>17</v>
      </c>
      <c r="D11" s="14" t="s">
        <v>18</v>
      </c>
      <c r="E11" s="1"/>
      <c r="F11" s="15">
        <v>0.2</v>
      </c>
      <c r="G11" s="15">
        <f t="shared" si="0"/>
        <v>0</v>
      </c>
    </row>
    <row r="12" spans="2:7" ht="22.5" customHeight="1" x14ac:dyDescent="0.25">
      <c r="B12" s="12">
        <v>6</v>
      </c>
      <c r="C12" s="13" t="s">
        <v>19</v>
      </c>
      <c r="D12" s="14" t="s">
        <v>20</v>
      </c>
      <c r="E12" s="1"/>
      <c r="F12" s="15">
        <v>0.14000000000000001</v>
      </c>
      <c r="G12" s="15">
        <f t="shared" si="0"/>
        <v>0</v>
      </c>
    </row>
    <row r="13" spans="2:7" ht="22.5" customHeight="1" x14ac:dyDescent="0.25">
      <c r="B13" s="12">
        <v>7</v>
      </c>
      <c r="C13" s="13" t="s">
        <v>21</v>
      </c>
      <c r="D13" s="14" t="s">
        <v>20</v>
      </c>
      <c r="E13" s="1"/>
      <c r="F13" s="15">
        <v>0.14000000000000001</v>
      </c>
      <c r="G13" s="15">
        <f t="shared" si="0"/>
        <v>0</v>
      </c>
    </row>
    <row r="14" spans="2:7" ht="22.5" customHeight="1" x14ac:dyDescent="0.25">
      <c r="B14" s="12">
        <v>8</v>
      </c>
      <c r="C14" s="13" t="s">
        <v>22</v>
      </c>
      <c r="D14" s="14" t="s">
        <v>20</v>
      </c>
      <c r="E14" s="1"/>
      <c r="F14" s="15">
        <v>0.24</v>
      </c>
      <c r="G14" s="15">
        <f t="shared" si="0"/>
        <v>0</v>
      </c>
    </row>
    <row r="15" spans="2:7" ht="22.5" customHeight="1" x14ac:dyDescent="0.25">
      <c r="B15" s="12">
        <v>9</v>
      </c>
      <c r="C15" s="13" t="s">
        <v>23</v>
      </c>
      <c r="D15" s="14" t="s">
        <v>20</v>
      </c>
      <c r="E15" s="1"/>
      <c r="F15" s="15">
        <v>0.2</v>
      </c>
      <c r="G15" s="15">
        <f t="shared" si="0"/>
        <v>0</v>
      </c>
    </row>
    <row r="16" spans="2:7" ht="22.5" customHeight="1" x14ac:dyDescent="0.25">
      <c r="B16" s="12">
        <v>10</v>
      </c>
      <c r="C16" s="13" t="s">
        <v>24</v>
      </c>
      <c r="D16" s="14" t="s">
        <v>20</v>
      </c>
      <c r="E16" s="1"/>
      <c r="F16" s="15">
        <v>0.14000000000000001</v>
      </c>
      <c r="G16" s="15">
        <f t="shared" si="0"/>
        <v>0</v>
      </c>
    </row>
    <row r="17" spans="2:7" ht="27" customHeight="1" x14ac:dyDescent="0.25">
      <c r="B17" s="16"/>
      <c r="C17" s="17"/>
      <c r="D17" s="18"/>
      <c r="E17" s="19" t="s">
        <v>4</v>
      </c>
      <c r="F17" s="20"/>
      <c r="G17" s="21">
        <f>SUM(G7:G16)</f>
        <v>0</v>
      </c>
    </row>
    <row r="18" spans="2:7" ht="5.25" customHeight="1" x14ac:dyDescent="0.25"/>
    <row r="19" spans="2:7" ht="27" customHeight="1" x14ac:dyDescent="0.25">
      <c r="B19" s="6" t="s">
        <v>25</v>
      </c>
      <c r="C19" s="7"/>
      <c r="D19" s="7"/>
      <c r="E19" s="7"/>
      <c r="F19" s="7"/>
      <c r="G19" s="8"/>
    </row>
    <row r="20" spans="2:7" ht="27" customHeight="1" x14ac:dyDescent="0.25">
      <c r="B20" s="9" t="s">
        <v>0</v>
      </c>
      <c r="C20" s="10" t="s">
        <v>1</v>
      </c>
      <c r="D20" s="10" t="s">
        <v>2</v>
      </c>
      <c r="E20" s="9" t="s">
        <v>3</v>
      </c>
      <c r="F20" s="11" t="s">
        <v>5</v>
      </c>
      <c r="G20" s="11" t="s">
        <v>6</v>
      </c>
    </row>
    <row r="21" spans="2:7" ht="22.5" customHeight="1" x14ac:dyDescent="0.25">
      <c r="B21" s="12">
        <v>1</v>
      </c>
      <c r="C21" s="13" t="s">
        <v>26</v>
      </c>
      <c r="D21" s="14" t="s">
        <v>8</v>
      </c>
      <c r="E21" s="1"/>
      <c r="F21" s="15">
        <v>0.1</v>
      </c>
      <c r="G21" s="15">
        <f>IFERROR(ROUND(E21*F21,2),0)</f>
        <v>0</v>
      </c>
    </row>
    <row r="22" spans="2:7" ht="22.5" customHeight="1" x14ac:dyDescent="0.25">
      <c r="B22" s="12">
        <v>2</v>
      </c>
      <c r="C22" s="13" t="s">
        <v>27</v>
      </c>
      <c r="D22" s="14" t="s">
        <v>8</v>
      </c>
      <c r="E22" s="1"/>
      <c r="F22" s="15">
        <v>0.1</v>
      </c>
      <c r="G22" s="15">
        <f t="shared" ref="G22:G36" si="1">IFERROR(ROUND(E22*F22,2),0)</f>
        <v>0</v>
      </c>
    </row>
    <row r="23" spans="2:7" ht="22.5" customHeight="1" x14ac:dyDescent="0.25">
      <c r="B23" s="12">
        <v>3</v>
      </c>
      <c r="C23" s="13" t="s">
        <v>28</v>
      </c>
      <c r="D23" s="14" t="s">
        <v>8</v>
      </c>
      <c r="E23" s="1"/>
      <c r="F23" s="15">
        <v>0.41</v>
      </c>
      <c r="G23" s="15">
        <f t="shared" si="1"/>
        <v>0</v>
      </c>
    </row>
    <row r="24" spans="2:7" ht="22.5" customHeight="1" x14ac:dyDescent="0.25">
      <c r="B24" s="12">
        <v>4</v>
      </c>
      <c r="C24" s="13" t="s">
        <v>29</v>
      </c>
      <c r="D24" s="14" t="s">
        <v>8</v>
      </c>
      <c r="E24" s="1"/>
      <c r="F24" s="15">
        <v>0.2</v>
      </c>
      <c r="G24" s="15">
        <f t="shared" si="1"/>
        <v>0</v>
      </c>
    </row>
    <row r="25" spans="2:7" ht="22.5" customHeight="1" x14ac:dyDescent="0.25">
      <c r="B25" s="12">
        <v>5</v>
      </c>
      <c r="C25" s="13" t="s">
        <v>30</v>
      </c>
      <c r="D25" s="14" t="s">
        <v>8</v>
      </c>
      <c r="E25" s="1"/>
      <c r="F25" s="15">
        <v>0.28000000000000003</v>
      </c>
      <c r="G25" s="15">
        <f t="shared" si="1"/>
        <v>0</v>
      </c>
    </row>
    <row r="26" spans="2:7" ht="22.5" customHeight="1" x14ac:dyDescent="0.25">
      <c r="B26" s="12">
        <v>6</v>
      </c>
      <c r="C26" s="13" t="s">
        <v>31</v>
      </c>
      <c r="D26" s="14" t="s">
        <v>8</v>
      </c>
      <c r="E26" s="1"/>
      <c r="F26" s="15">
        <v>0.12</v>
      </c>
      <c r="G26" s="15">
        <f t="shared" si="1"/>
        <v>0</v>
      </c>
    </row>
    <row r="27" spans="2:7" ht="22.5" customHeight="1" x14ac:dyDescent="0.25">
      <c r="B27" s="12">
        <v>7</v>
      </c>
      <c r="C27" s="13" t="s">
        <v>32</v>
      </c>
      <c r="D27" s="14" t="s">
        <v>8</v>
      </c>
      <c r="E27" s="1"/>
      <c r="F27" s="15">
        <v>0.11</v>
      </c>
      <c r="G27" s="15">
        <f t="shared" si="1"/>
        <v>0</v>
      </c>
    </row>
    <row r="28" spans="2:7" ht="22.5" customHeight="1" x14ac:dyDescent="0.25">
      <c r="B28" s="12">
        <v>8</v>
      </c>
      <c r="C28" s="13" t="s">
        <v>33</v>
      </c>
      <c r="D28" s="14" t="s">
        <v>34</v>
      </c>
      <c r="E28" s="1"/>
      <c r="F28" s="15">
        <v>0.1</v>
      </c>
      <c r="G28" s="15">
        <f t="shared" si="1"/>
        <v>0</v>
      </c>
    </row>
    <row r="29" spans="2:7" ht="22.5" customHeight="1" x14ac:dyDescent="0.25">
      <c r="B29" s="12">
        <v>9</v>
      </c>
      <c r="C29" s="13" t="s">
        <v>35</v>
      </c>
      <c r="D29" s="14" t="s">
        <v>34</v>
      </c>
      <c r="E29" s="1"/>
      <c r="F29" s="15">
        <v>0.3</v>
      </c>
      <c r="G29" s="15">
        <f t="shared" si="1"/>
        <v>0</v>
      </c>
    </row>
    <row r="30" spans="2:7" ht="22.5" customHeight="1" x14ac:dyDescent="0.25">
      <c r="B30" s="12">
        <v>10</v>
      </c>
      <c r="C30" s="13" t="s">
        <v>36</v>
      </c>
      <c r="D30" s="14" t="s">
        <v>34</v>
      </c>
      <c r="E30" s="1"/>
      <c r="F30" s="15">
        <v>7.0000000000000007E-2</v>
      </c>
      <c r="G30" s="15">
        <f t="shared" si="1"/>
        <v>0</v>
      </c>
    </row>
    <row r="31" spans="2:7" ht="22.5" customHeight="1" x14ac:dyDescent="0.25">
      <c r="B31" s="12">
        <v>11</v>
      </c>
      <c r="C31" s="13" t="s">
        <v>37</v>
      </c>
      <c r="D31" s="14" t="s">
        <v>34</v>
      </c>
      <c r="E31" s="1"/>
      <c r="F31" s="15">
        <v>0.04</v>
      </c>
      <c r="G31" s="15">
        <f t="shared" si="1"/>
        <v>0</v>
      </c>
    </row>
    <row r="32" spans="2:7" ht="22.5" customHeight="1" x14ac:dyDescent="0.25">
      <c r="B32" s="12">
        <v>12</v>
      </c>
      <c r="C32" s="13" t="s">
        <v>38</v>
      </c>
      <c r="D32" s="14" t="s">
        <v>34</v>
      </c>
      <c r="E32" s="1"/>
      <c r="F32" s="15">
        <v>0.04</v>
      </c>
      <c r="G32" s="15">
        <f t="shared" si="1"/>
        <v>0</v>
      </c>
    </row>
    <row r="33" spans="2:7" ht="22.5" customHeight="1" x14ac:dyDescent="0.25">
      <c r="B33" s="12">
        <v>13</v>
      </c>
      <c r="C33" s="13" t="s">
        <v>39</v>
      </c>
      <c r="D33" s="14" t="s">
        <v>34</v>
      </c>
      <c r="E33" s="1"/>
      <c r="F33" s="15">
        <v>0.06</v>
      </c>
      <c r="G33" s="15">
        <f t="shared" si="1"/>
        <v>0</v>
      </c>
    </row>
    <row r="34" spans="2:7" ht="22.5" customHeight="1" x14ac:dyDescent="0.25">
      <c r="B34" s="12">
        <v>14</v>
      </c>
      <c r="C34" s="13" t="s">
        <v>40</v>
      </c>
      <c r="D34" s="14" t="s">
        <v>41</v>
      </c>
      <c r="E34" s="1"/>
      <c r="F34" s="15">
        <v>0.08</v>
      </c>
      <c r="G34" s="15">
        <f t="shared" si="1"/>
        <v>0</v>
      </c>
    </row>
    <row r="35" spans="2:7" ht="22.5" customHeight="1" x14ac:dyDescent="0.25">
      <c r="B35" s="12">
        <v>15</v>
      </c>
      <c r="C35" s="13" t="s">
        <v>42</v>
      </c>
      <c r="D35" s="14" t="s">
        <v>41</v>
      </c>
      <c r="E35" s="1"/>
      <c r="F35" s="15">
        <v>0.15</v>
      </c>
      <c r="G35" s="15">
        <f t="shared" si="1"/>
        <v>0</v>
      </c>
    </row>
    <row r="36" spans="2:7" ht="22.5" customHeight="1" x14ac:dyDescent="0.25">
      <c r="B36" s="12">
        <v>16</v>
      </c>
      <c r="C36" s="13" t="s">
        <v>43</v>
      </c>
      <c r="D36" s="14" t="s">
        <v>41</v>
      </c>
      <c r="E36" s="1"/>
      <c r="F36" s="15">
        <v>0.15</v>
      </c>
      <c r="G36" s="15">
        <f t="shared" si="1"/>
        <v>0</v>
      </c>
    </row>
    <row r="37" spans="2:7" ht="27" customHeight="1" x14ac:dyDescent="0.25">
      <c r="B37" s="16"/>
      <c r="C37" s="17"/>
      <c r="D37" s="18"/>
      <c r="E37" s="19" t="s">
        <v>4</v>
      </c>
      <c r="F37" s="20"/>
      <c r="G37" s="21">
        <f>SUM(G21:G36)</f>
        <v>0</v>
      </c>
    </row>
    <row r="38" spans="2:7" ht="9" customHeight="1" thickBot="1" x14ac:dyDescent="0.3"/>
    <row r="39" spans="2:7" ht="30" customHeight="1" thickBot="1" x14ac:dyDescent="0.3">
      <c r="B39" s="22" t="s">
        <v>9</v>
      </c>
      <c r="C39" s="23"/>
      <c r="D39" s="23"/>
      <c r="E39" s="23"/>
      <c r="F39" s="24"/>
      <c r="G39" s="25">
        <f>G17+G37</f>
        <v>0</v>
      </c>
    </row>
  </sheetData>
  <sheetProtection algorithmName="SHA-512" hashValue="p1RMvOpbhwOESqcYQrzccyjgHr9pyuhZ7b//GMkuzMaiM8qCpZjB5qq0iw/MTSRA4p4jU7uy5M9Wtn6VYdM1KA==" saltValue="FC34U1bH3RAICybOYKsnRw==" spinCount="100000" sheet="1" objects="1" scenarios="1"/>
  <mergeCells count="7">
    <mergeCell ref="B2:G2"/>
    <mergeCell ref="B3:G3"/>
    <mergeCell ref="E17:F17"/>
    <mergeCell ref="B5:G5"/>
    <mergeCell ref="B39:F39"/>
    <mergeCell ref="B19:G19"/>
    <mergeCell ref="E37:F3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 418.2025 - NORTE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Pinho Madruga</dc:creator>
  <cp:lastModifiedBy>Bruna Pinho Madruga</cp:lastModifiedBy>
  <dcterms:created xsi:type="dcterms:W3CDTF">2025-12-23T19:33:03Z</dcterms:created>
  <dcterms:modified xsi:type="dcterms:W3CDTF">2026-01-09T18:13:09Z</dcterms:modified>
</cp:coreProperties>
</file>