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\\pmpa-fs3\smpg-dlc$\UCRP\SITE DLC\INCLUIR NO SITE\"/>
    </mc:Choice>
  </mc:AlternateContent>
  <xr:revisionPtr revIDLastSave="0" documentId="13_ncr:1_{FB7D3D97-4DE7-4135-A82A-3418FDB8D58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E 452.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" i="1" l="1"/>
  <c r="G6" i="1"/>
  <c r="G7" i="1"/>
  <c r="G8" i="1"/>
  <c r="G9" i="1"/>
  <c r="G10" i="1"/>
  <c r="G4" i="1"/>
  <c r="G11" i="1" l="1"/>
</calcChain>
</file>

<file path=xl/sharedStrings.xml><?xml version="1.0" encoding="utf-8"?>
<sst xmlns="http://schemas.openxmlformats.org/spreadsheetml/2006/main" count="22" uniqueCount="15">
  <si>
    <t>Item</t>
  </si>
  <si>
    <t>Especificação do Objeto</t>
  </si>
  <si>
    <t>Quant.</t>
  </si>
  <si>
    <t>Unidade</t>
  </si>
  <si>
    <t>Valor Unit.
(R$)</t>
  </si>
  <si>
    <t>Total Item
(R$)</t>
  </si>
  <si>
    <t>Valor Total (R$)</t>
  </si>
  <si>
    <t>EMISSÃO DE CERTIFICADOS DIGITAIS - CERTIFICADO DIGITAL SSL WILDCARD DV, para domínios e subdomínios, com 12 (doze) meses de validade.</t>
  </si>
  <si>
    <t>EMISSÃO DE CERTIFICADOS DIGITAIS - CERTIFICADO DIGITAL, e-CPF, PARA PESSOA FÍSICA DO TIPO A3, com mídia criptográfica tipo TOKEN USB, com 36 (trinta e seis) meses de validade.</t>
  </si>
  <si>
    <t>EMISSÃO DE CERTIFICADOS DIGITAIS - CERTIFICADO DIGITAL, e-CPF, PARA PESSOA FÍSICA DO TIPO A1, com 12 (doze) meses de validade.</t>
  </si>
  <si>
    <t>EMISSÃO DE CERTIFICADOS DIGITAIS - CERTIFICADO DIGITAL, e-CNPJ, PARA PESSOA JURÍDICA DO TIPO A3, com mídia criptográfica tipo TOKEN USB, com 36 (trinta e seis) meses de validade.</t>
  </si>
  <si>
    <t>EMISSÃO DE CERTIFICADOS DIGITAIS - CERTIFICADO DIGITAL, e-CNPJ, PARA PESSOA JURÍDICA DO TIPO A1, com 12 (doze) meses de validade.</t>
  </si>
  <si>
    <t>EMISSÃO DE CERTIFICADOS DIGITAIS - CERTIFICADO DIGITAL, e-CPF, PARA PESSOA FÍSICA DO TIPO A3, sem mídia criptográfica tipo TOKEN USB, com 36 (trinta e seis) meses de validade.</t>
  </si>
  <si>
    <t>EMISSÃO DE CERTIFICADOS DIGITAIS - CERTIFICADO DIGITAL, e-CNPJ, PARA PESSOA JURÍDICA DO TIPO A3, sem mídia criptográfica tipo TOKEN USB, com 36 (trinta e seis) meses de validade.</t>
  </si>
  <si>
    <r>
      <rPr>
        <b/>
        <sz val="18"/>
        <rFont val="Arial"/>
        <family val="2"/>
      </rPr>
      <t>PE 452/2025</t>
    </r>
    <r>
      <rPr>
        <b/>
        <sz val="11"/>
        <rFont val="Arial"/>
        <family val="2"/>
      </rPr>
      <t xml:space="preserve">
</t>
    </r>
    <r>
      <rPr>
        <b/>
        <sz val="10"/>
        <rFont val="Arial"/>
        <family val="2"/>
      </rPr>
      <t xml:space="preserve">
</t>
    </r>
    <r>
      <rPr>
        <b/>
        <sz val="16"/>
        <rFont val="Arial"/>
        <family val="2"/>
      </rPr>
      <t>REGISTRO DE PREÇOS DE CERTIFICADO DIGITAL E-CPF, E-CNPJ E DIGITAL SSL WILDCARD</t>
    </r>
    <r>
      <rPr>
        <b/>
        <sz val="11"/>
        <rFont val="Arial"/>
        <family val="2"/>
      </rPr>
      <t xml:space="preserve">
</t>
    </r>
    <r>
      <rPr>
        <b/>
        <sz val="10"/>
        <rFont val="Arial"/>
        <family val="2"/>
      </rPr>
      <t xml:space="preserve">
</t>
    </r>
    <r>
      <rPr>
        <b/>
        <sz val="14"/>
        <rFont val="Arial"/>
        <family val="2"/>
      </rPr>
      <t>Vigência da Ata: de 27/02/2026 a 27/02/2027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</si>
</sst>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name val="Calibri"/>
      <family val="2"/>
      <scheme val="minor"/>
    </font>
    <font>
      <b/>
      <sz val="11"/>
      <name val="Arial"/>
      <family val="2"/>
    </font>
    <font>
      <b/>
      <sz val="18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3" fontId="8" fillId="3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 indent="1"/>
    </xf>
    <xf numFmtId="43" fontId="8" fillId="0" borderId="1" xfId="0" applyNumberFormat="1" applyFont="1" applyBorder="1" applyAlignment="1">
      <alignment horizontal="center" vertical="center"/>
    </xf>
    <xf numFmtId="43" fontId="5" fillId="2" borderId="1" xfId="0" applyNumberFormat="1" applyFont="1" applyFill="1" applyBorder="1" applyAlignment="1">
      <alignment vertical="center"/>
    </xf>
    <xf numFmtId="0" fontId="5" fillId="2" borderId="2" xfId="0" applyFont="1" applyFill="1" applyBorder="1" applyAlignment="1">
      <alignment horizontal="right" vertical="center" indent="1"/>
    </xf>
    <xf numFmtId="0" fontId="5" fillId="2" borderId="3" xfId="0" applyFont="1" applyFill="1" applyBorder="1" applyAlignment="1">
      <alignment horizontal="right" vertical="center" indent="1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</cellXfs>
  <cellStyles count="2">
    <cellStyle name="Normal" xfId="0" builtinId="0"/>
    <cellStyle name="Normal 5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G11"/>
  <sheetViews>
    <sheetView showGridLines="0" tabSelected="1" zoomScaleNormal="100" workbookViewId="0">
      <selection activeCell="E4" sqref="E4"/>
    </sheetView>
  </sheetViews>
  <sheetFormatPr defaultRowHeight="15" x14ac:dyDescent="0.25"/>
  <cols>
    <col min="1" max="1" width="2.85546875" style="2" customWidth="1"/>
    <col min="2" max="2" width="9.7109375" style="2" customWidth="1"/>
    <col min="3" max="3" width="100.7109375" style="2" customWidth="1"/>
    <col min="4" max="4" width="12.7109375" style="2" customWidth="1"/>
    <col min="5" max="6" width="13.7109375" style="2" customWidth="1"/>
    <col min="7" max="7" width="15.7109375" style="2" customWidth="1"/>
    <col min="8" max="16384" width="9.140625" style="2"/>
  </cols>
  <sheetData>
    <row r="2" spans="2:7" ht="97.5" customHeight="1" x14ac:dyDescent="0.25">
      <c r="B2" s="14" t="s">
        <v>14</v>
      </c>
      <c r="C2" s="15"/>
      <c r="D2" s="15"/>
      <c r="E2" s="15"/>
      <c r="F2" s="15"/>
      <c r="G2" s="16"/>
    </row>
    <row r="3" spans="2:7" ht="30" customHeight="1" x14ac:dyDescent="0.25">
      <c r="B3" s="3" t="s">
        <v>0</v>
      </c>
      <c r="C3" s="3" t="s">
        <v>1</v>
      </c>
      <c r="D3" s="3" t="s">
        <v>3</v>
      </c>
      <c r="E3" s="3" t="s">
        <v>2</v>
      </c>
      <c r="F3" s="4" t="s">
        <v>4</v>
      </c>
      <c r="G3" s="4" t="s">
        <v>5</v>
      </c>
    </row>
    <row r="4" spans="2:7" ht="45" customHeight="1" x14ac:dyDescent="0.25">
      <c r="B4" s="5">
        <v>1</v>
      </c>
      <c r="C4" s="6" t="s">
        <v>8</v>
      </c>
      <c r="D4" s="5" t="s">
        <v>3</v>
      </c>
      <c r="E4" s="1"/>
      <c r="F4" s="7">
        <v>102.5</v>
      </c>
      <c r="G4" s="7">
        <f>IFERROR(ROUND(E4*F4,2),0)</f>
        <v>0</v>
      </c>
    </row>
    <row r="5" spans="2:7" ht="45" customHeight="1" x14ac:dyDescent="0.25">
      <c r="B5" s="5">
        <v>2</v>
      </c>
      <c r="C5" s="6" t="s">
        <v>9</v>
      </c>
      <c r="D5" s="5" t="s">
        <v>3</v>
      </c>
      <c r="E5" s="1"/>
      <c r="F5" s="7">
        <v>59.9</v>
      </c>
      <c r="G5" s="7">
        <f t="shared" ref="G5:G9" si="0">IFERROR(ROUND(E5*F5,2),0)</f>
        <v>0</v>
      </c>
    </row>
    <row r="6" spans="2:7" ht="45" customHeight="1" x14ac:dyDescent="0.25">
      <c r="B6" s="5">
        <v>3</v>
      </c>
      <c r="C6" s="6" t="s">
        <v>10</v>
      </c>
      <c r="D6" s="5" t="s">
        <v>3</v>
      </c>
      <c r="E6" s="1"/>
      <c r="F6" s="7">
        <v>134</v>
      </c>
      <c r="G6" s="7">
        <f t="shared" si="0"/>
        <v>0</v>
      </c>
    </row>
    <row r="7" spans="2:7" ht="45" customHeight="1" x14ac:dyDescent="0.25">
      <c r="B7" s="5">
        <v>4</v>
      </c>
      <c r="C7" s="6" t="s">
        <v>11</v>
      </c>
      <c r="D7" s="5" t="s">
        <v>3</v>
      </c>
      <c r="E7" s="1"/>
      <c r="F7" s="7">
        <v>59.9</v>
      </c>
      <c r="G7" s="7">
        <f t="shared" si="0"/>
        <v>0</v>
      </c>
    </row>
    <row r="8" spans="2:7" ht="45" customHeight="1" x14ac:dyDescent="0.25">
      <c r="B8" s="5">
        <v>5</v>
      </c>
      <c r="C8" s="6" t="s">
        <v>7</v>
      </c>
      <c r="D8" s="5" t="s">
        <v>3</v>
      </c>
      <c r="E8" s="1"/>
      <c r="F8" s="7">
        <v>1233.3699999999999</v>
      </c>
      <c r="G8" s="7">
        <f t="shared" si="0"/>
        <v>0</v>
      </c>
    </row>
    <row r="9" spans="2:7" ht="45" customHeight="1" x14ac:dyDescent="0.25">
      <c r="B9" s="5">
        <v>6</v>
      </c>
      <c r="C9" s="6" t="s">
        <v>12</v>
      </c>
      <c r="D9" s="5" t="s">
        <v>3</v>
      </c>
      <c r="E9" s="1"/>
      <c r="F9" s="7">
        <v>59.9</v>
      </c>
      <c r="G9" s="7">
        <f t="shared" si="0"/>
        <v>0</v>
      </c>
    </row>
    <row r="10" spans="2:7" ht="45" customHeight="1" x14ac:dyDescent="0.25">
      <c r="B10" s="5">
        <v>7</v>
      </c>
      <c r="C10" s="6" t="s">
        <v>13</v>
      </c>
      <c r="D10" s="5" t="s">
        <v>3</v>
      </c>
      <c r="E10" s="1"/>
      <c r="F10" s="7">
        <v>131.86000000000001</v>
      </c>
      <c r="G10" s="7">
        <f t="shared" ref="G10" si="1">IFERROR(ROUND(E10*F10,2),0)</f>
        <v>0</v>
      </c>
    </row>
    <row r="11" spans="2:7" ht="30" customHeight="1" x14ac:dyDescent="0.25">
      <c r="B11" s="11"/>
      <c r="C11" s="12"/>
      <c r="D11" s="13"/>
      <c r="E11" s="9" t="s">
        <v>6</v>
      </c>
      <c r="F11" s="10"/>
      <c r="G11" s="8">
        <f>SUM(G4:G10)</f>
        <v>0</v>
      </c>
    </row>
  </sheetData>
  <sheetProtection algorithmName="SHA-512" hashValue="/CObNgeCP4LC6qRCT26hPh/VmWldMzlYfSmlZdZSY+bwieWBW8b9ruLt5GqVvSFP6701NmESerVgMlKQlrNmow==" saltValue="2C6G7Zc+YdNUvng5aGys1g==" spinCount="100000" sheet="1" objects="1" scenarios="1"/>
  <mergeCells count="3">
    <mergeCell ref="E11:F11"/>
    <mergeCell ref="B11:D11"/>
    <mergeCell ref="B2:G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PE 452.2025</vt:lpstr>
    </vt:vector>
  </TitlesOfParts>
  <Company>EPTC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Marcelo Borges Adolpho</dc:creator>
  <cp:lastModifiedBy>Tainan Ely Clarino</cp:lastModifiedBy>
  <cp:lastPrinted>2024-12-03T21:13:41Z</cp:lastPrinted>
  <dcterms:created xsi:type="dcterms:W3CDTF">2023-11-29T18:04:40Z</dcterms:created>
  <dcterms:modified xsi:type="dcterms:W3CDTF">2026-03-02T18:38:56Z</dcterms:modified>
</cp:coreProperties>
</file>