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2" i="1" l="1"/>
</calcChain>
</file>

<file path=xl/sharedStrings.xml><?xml version="1.0" encoding="utf-8"?>
<sst xmlns="http://schemas.openxmlformats.org/spreadsheetml/2006/main" count="64" uniqueCount="38">
  <si>
    <t>Item</t>
  </si>
  <si>
    <t>Especificação do Objeto</t>
  </si>
  <si>
    <t>Unidade</t>
  </si>
  <si>
    <t>Quant.</t>
  </si>
  <si>
    <t>Valor Unit. (R$)</t>
  </si>
  <si>
    <t>Total Item (R$)</t>
  </si>
  <si>
    <t>FR</t>
  </si>
  <si>
    <t>ÁCIDO FOLÍNICO 10MG/ML, SOLUÇÃO ORAL, 20ML (USO INTERNO).
MARCA: Própria</t>
  </si>
  <si>
    <t>ÁCIDO TRICLOROACÉTICO 40%, 10ML (USO EXTERNO).
MARCA: Própria</t>
  </si>
  <si>
    <t>ÁCIDO TRICLOROACÉTICO 50%, 10ML (USO EXTERNO).
MARCA: Própria</t>
  </si>
  <si>
    <t>ÁCIDO TRICLOROACÉTICO 80%, 10ML (USO EXTERNO).
MARCA: Própria</t>
  </si>
  <si>
    <t>ÁCIDO URSODESOXICÓLICO 10MG/ML, SUSPENSÃO ORAL, 50ML (USO INTERNO).
MARCA: Própria</t>
  </si>
  <si>
    <t>ÁGUA BICARBONATADA 3%, 50ML (USO EXTERNO).
MARCA: Própria</t>
  </si>
  <si>
    <t>CAFEÍNA CITRATO 10MG/ML, SOLUÇÃO ORAL, 50ML (USO INTERNO).
MARCA: Própria</t>
  </si>
  <si>
    <t>CAPTOPRIL 1MG/ML, XAROPE, 50ML (USO INTERNO).
MARCA: Própria</t>
  </si>
  <si>
    <t>CARVÃO ATIVADO, 25G, PÓ (USO INTERNO)</t>
  </si>
  <si>
    <t>CLORETO DE POTÁSSIO 60 MG/ML, SOLUÇÃO ORAL, FRASCO, 100mL (USO INTERNO)</t>
  </si>
  <si>
    <t>DIAZEPAM 1MG/ML, SUSPENSAO ORAL, 50ML (USO INTERNO)
MARCA: Própria</t>
  </si>
  <si>
    <t>ESPIRONOLACTONA 10 MG/ML, XAROPE, 50ML (USO INTERNO).
MARCA: Própria</t>
  </si>
  <si>
    <t>FUROSEMIDA 2MG/ML, XAROPE, 50ML (USO INTERNO).
MARCA: Própria</t>
  </si>
  <si>
    <t>HIDROCLOROTIAZIDA 1MG/ML, XAROPE, 50ML (USO INTERNO).
MARCA: Própria</t>
  </si>
  <si>
    <t>HIDROXIDO DE POTASSIO 10%, SOLUCAO AQUOSA, 1LITRO (USO EXTERNO)
MARCA: Própria</t>
  </si>
  <si>
    <t>HIPOSSULFITO DE SÓDIO 5%, SOLUÇÃO AQUOSA 150ML (USO EXTERNO).
MARCA: Própria</t>
  </si>
  <si>
    <t>LANETTE + URÉIA 10%, LOÇÃO, 100ML (USO EXTERNO).
MARCA: Própria</t>
  </si>
  <si>
    <t>LANETTE, LOÇÃO, 100ML (USO EXTERNO).
MARCA: Própria</t>
  </si>
  <si>
    <t>PO</t>
  </si>
  <si>
    <t>XAROPE SIMPLES 85%, 50ML (USO INTERNO).
MARCA: Própria</t>
  </si>
  <si>
    <t>OMEPRAZOL 2MG/ML, SUSPENSÃO ORAL, 50ML (USO INTERNO).
MARCA: Própria</t>
  </si>
  <si>
    <t>PERCLORETO FÉRRICO 49%, GEL, 15G (USO EXTERNO).
MARCA: Própria</t>
  </si>
  <si>
    <t>PERMANGANATO DE POTÁSSIO 5%, SOLUÇÃO AQUOSA, 50ML (USO EXTERNO).
MARCA: Própria</t>
  </si>
  <si>
    <t>SILDENAFIL 1MG/ML, SOLUÇÃO ORAL, 50ML (USO INTERNO).
MARCA: Própria</t>
  </si>
  <si>
    <t>SOLUÇÃO DE SCHILLER, 1 Litro (USO EXTERNO).
MARCA: Própria</t>
  </si>
  <si>
    <t>SOLUÇÃO ORAL PARA OSTEOPENIA DA PREMATURIDADE, 10ML, USO INTERNO. (FOSFATO MONOPOTÁSSICO 1,6G / FOSFATO DISSÓDICO 0,4G / ÁGUA DESTILADA QSP 10ML.
MARCA: Própria</t>
  </si>
  <si>
    <t>SULFATO DE ZINCO 22MG/ML, XAROPE, 100ML (USO INTERNO).
MARCA: Própria</t>
  </si>
  <si>
    <t>VASELINA SALICILADA 2%, 50ML (USO EXTERNO)
MARCA: Própria</t>
  </si>
  <si>
    <t>VALOR TOTAL:</t>
  </si>
  <si>
    <t>ÁCIDO ACÉTICO 5%, 150ML (USO EXTERNO)
MARCA: Própria</t>
  </si>
  <si>
    <r>
      <rPr>
        <b/>
        <sz val="20"/>
        <color rgb="FF000000"/>
        <rFont val="Arial"/>
        <family val="2"/>
      </rPr>
      <t xml:space="preserve">PE 014/2024 - FAMADER
</t>
    </r>
    <r>
      <rPr>
        <b/>
        <sz val="12"/>
        <color rgb="FF000000"/>
        <rFont val="Arial"/>
        <family val="2"/>
      </rPr>
      <t>REGISTRO DE PREÇOS DE MEDICAMENTO MANIPULADO
Vigência: 16.05.2024 a 15.05.2025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</si>
</sst>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0"/>
      <color rgb="FF000000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center"/>
    </xf>
    <xf numFmtId="4" fontId="4" fillId="0" borderId="2" xfId="0" applyNumberFormat="1" applyFont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tabSelected="1" workbookViewId="0">
      <selection activeCell="E4" sqref="E4"/>
    </sheetView>
  </sheetViews>
  <sheetFormatPr defaultRowHeight="15" x14ac:dyDescent="0.25"/>
  <cols>
    <col min="1" max="1" width="9.140625" style="2"/>
    <col min="2" max="2" width="7.42578125" style="2" customWidth="1"/>
    <col min="3" max="3" width="80.140625" style="2" bestFit="1" customWidth="1"/>
    <col min="4" max="4" width="12" style="2" customWidth="1"/>
    <col min="5" max="5" width="10.85546875" style="2" customWidth="1"/>
    <col min="6" max="6" width="14" style="2" customWidth="1"/>
    <col min="7" max="7" width="15.42578125" style="2" bestFit="1" customWidth="1"/>
    <col min="8" max="16384" width="9.140625" style="2"/>
  </cols>
  <sheetData>
    <row r="2" spans="2:7" ht="90" customHeight="1" x14ac:dyDescent="0.25">
      <c r="B2" s="1" t="s">
        <v>37</v>
      </c>
      <c r="C2" s="1"/>
      <c r="D2" s="1"/>
      <c r="E2" s="1"/>
      <c r="F2" s="1"/>
      <c r="G2" s="1"/>
    </row>
    <row r="3" spans="2:7" ht="36" x14ac:dyDescent="0.25">
      <c r="B3" s="3" t="s">
        <v>0</v>
      </c>
      <c r="C3" s="4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2:7" ht="52.5" customHeight="1" x14ac:dyDescent="0.25">
      <c r="B4" s="5">
        <v>1</v>
      </c>
      <c r="C4" s="6" t="s">
        <v>36</v>
      </c>
      <c r="D4" s="5" t="s">
        <v>6</v>
      </c>
      <c r="E4" s="13"/>
      <c r="F4" s="7">
        <v>17</v>
      </c>
      <c r="G4" s="7">
        <f t="shared" ref="G4:G31" si="0">E4*F4</f>
        <v>0</v>
      </c>
    </row>
    <row r="5" spans="2:7" ht="52.5" customHeight="1" x14ac:dyDescent="0.25">
      <c r="B5" s="5">
        <v>2</v>
      </c>
      <c r="C5" s="6" t="s">
        <v>7</v>
      </c>
      <c r="D5" s="5" t="s">
        <v>6</v>
      </c>
      <c r="E5" s="13"/>
      <c r="F5" s="7">
        <v>27.15</v>
      </c>
      <c r="G5" s="7">
        <f t="shared" si="0"/>
        <v>0</v>
      </c>
    </row>
    <row r="6" spans="2:7" ht="52.5" customHeight="1" x14ac:dyDescent="0.25">
      <c r="B6" s="5">
        <v>3</v>
      </c>
      <c r="C6" s="6" t="s">
        <v>8</v>
      </c>
      <c r="D6" s="5" t="s">
        <v>6</v>
      </c>
      <c r="E6" s="13"/>
      <c r="F6" s="7">
        <v>17.5</v>
      </c>
      <c r="G6" s="7">
        <f t="shared" si="0"/>
        <v>0</v>
      </c>
    </row>
    <row r="7" spans="2:7" ht="52.5" customHeight="1" x14ac:dyDescent="0.25">
      <c r="B7" s="5">
        <v>4</v>
      </c>
      <c r="C7" s="6" t="s">
        <v>9</v>
      </c>
      <c r="D7" s="5" t="s">
        <v>6</v>
      </c>
      <c r="E7" s="13"/>
      <c r="F7" s="7">
        <v>19.5</v>
      </c>
      <c r="G7" s="7">
        <f t="shared" si="0"/>
        <v>0</v>
      </c>
    </row>
    <row r="8" spans="2:7" ht="52.5" customHeight="1" x14ac:dyDescent="0.25">
      <c r="B8" s="5">
        <v>5</v>
      </c>
      <c r="C8" s="6" t="s">
        <v>10</v>
      </c>
      <c r="D8" s="5" t="s">
        <v>6</v>
      </c>
      <c r="E8" s="13"/>
      <c r="F8" s="7">
        <v>11</v>
      </c>
      <c r="G8" s="7">
        <f t="shared" si="0"/>
        <v>0</v>
      </c>
    </row>
    <row r="9" spans="2:7" ht="65.25" customHeight="1" x14ac:dyDescent="0.25">
      <c r="B9" s="5">
        <v>6</v>
      </c>
      <c r="C9" s="6" t="s">
        <v>11</v>
      </c>
      <c r="D9" s="5" t="s">
        <v>6</v>
      </c>
      <c r="E9" s="13"/>
      <c r="F9" s="7">
        <v>21.5</v>
      </c>
      <c r="G9" s="7">
        <f t="shared" si="0"/>
        <v>0</v>
      </c>
    </row>
    <row r="10" spans="2:7" ht="52.5" customHeight="1" x14ac:dyDescent="0.25">
      <c r="B10" s="5">
        <v>7</v>
      </c>
      <c r="C10" s="6" t="s">
        <v>12</v>
      </c>
      <c r="D10" s="5" t="s">
        <v>6</v>
      </c>
      <c r="E10" s="13"/>
      <c r="F10" s="7">
        <v>15.6</v>
      </c>
      <c r="G10" s="7">
        <f t="shared" si="0"/>
        <v>0</v>
      </c>
    </row>
    <row r="11" spans="2:7" ht="52.5" customHeight="1" x14ac:dyDescent="0.25">
      <c r="B11" s="5">
        <v>10</v>
      </c>
      <c r="C11" s="6" t="s">
        <v>13</v>
      </c>
      <c r="D11" s="5" t="s">
        <v>6</v>
      </c>
      <c r="E11" s="13"/>
      <c r="F11" s="7">
        <v>21.75</v>
      </c>
      <c r="G11" s="7">
        <f t="shared" si="0"/>
        <v>0</v>
      </c>
    </row>
    <row r="12" spans="2:7" ht="52.5" customHeight="1" x14ac:dyDescent="0.25">
      <c r="B12" s="5">
        <v>11</v>
      </c>
      <c r="C12" s="6" t="s">
        <v>14</v>
      </c>
      <c r="D12" s="5" t="s">
        <v>6</v>
      </c>
      <c r="E12" s="13"/>
      <c r="F12" s="7">
        <v>13.25</v>
      </c>
      <c r="G12" s="7">
        <f t="shared" si="0"/>
        <v>0</v>
      </c>
    </row>
    <row r="13" spans="2:7" ht="24.75" customHeight="1" x14ac:dyDescent="0.25">
      <c r="B13" s="5">
        <v>12</v>
      </c>
      <c r="C13" s="6" t="s">
        <v>15</v>
      </c>
      <c r="D13" s="5" t="s">
        <v>6</v>
      </c>
      <c r="E13" s="13"/>
      <c r="F13" s="7">
        <v>12</v>
      </c>
      <c r="G13" s="7">
        <f t="shared" si="0"/>
        <v>0</v>
      </c>
    </row>
    <row r="14" spans="2:7" ht="35.25" customHeight="1" x14ac:dyDescent="0.25">
      <c r="B14" s="5">
        <v>13</v>
      </c>
      <c r="C14" s="6" t="s">
        <v>16</v>
      </c>
      <c r="D14" s="5" t="s">
        <v>6</v>
      </c>
      <c r="E14" s="13"/>
      <c r="F14" s="7">
        <v>18.75</v>
      </c>
      <c r="G14" s="7">
        <f t="shared" si="0"/>
        <v>0</v>
      </c>
    </row>
    <row r="15" spans="2:7" ht="52.5" customHeight="1" x14ac:dyDescent="0.25">
      <c r="B15" s="5">
        <v>14</v>
      </c>
      <c r="C15" s="6" t="s">
        <v>17</v>
      </c>
      <c r="D15" s="5" t="s">
        <v>6</v>
      </c>
      <c r="E15" s="13"/>
      <c r="F15" s="7">
        <v>20.2</v>
      </c>
      <c r="G15" s="7">
        <f t="shared" si="0"/>
        <v>0</v>
      </c>
    </row>
    <row r="16" spans="2:7" ht="52.5" customHeight="1" x14ac:dyDescent="0.25">
      <c r="B16" s="5">
        <v>15</v>
      </c>
      <c r="C16" s="6" t="s">
        <v>18</v>
      </c>
      <c r="D16" s="5" t="s">
        <v>6</v>
      </c>
      <c r="E16" s="13"/>
      <c r="F16" s="7">
        <v>26</v>
      </c>
      <c r="G16" s="7">
        <f t="shared" si="0"/>
        <v>0</v>
      </c>
    </row>
    <row r="17" spans="2:7" ht="52.5" customHeight="1" x14ac:dyDescent="0.25">
      <c r="B17" s="5">
        <v>17</v>
      </c>
      <c r="C17" s="6" t="s">
        <v>19</v>
      </c>
      <c r="D17" s="5" t="s">
        <v>6</v>
      </c>
      <c r="E17" s="13"/>
      <c r="F17" s="7">
        <v>14.2</v>
      </c>
      <c r="G17" s="7">
        <f t="shared" si="0"/>
        <v>0</v>
      </c>
    </row>
    <row r="18" spans="2:7" ht="52.5" customHeight="1" x14ac:dyDescent="0.25">
      <c r="B18" s="5">
        <v>18</v>
      </c>
      <c r="C18" s="6" t="s">
        <v>20</v>
      </c>
      <c r="D18" s="5" t="s">
        <v>6</v>
      </c>
      <c r="E18" s="13"/>
      <c r="F18" s="7">
        <v>12.84</v>
      </c>
      <c r="G18" s="7">
        <f t="shared" si="0"/>
        <v>0</v>
      </c>
    </row>
    <row r="19" spans="2:7" ht="65.25" customHeight="1" x14ac:dyDescent="0.25">
      <c r="B19" s="5">
        <v>19</v>
      </c>
      <c r="C19" s="6" t="s">
        <v>21</v>
      </c>
      <c r="D19" s="5" t="s">
        <v>6</v>
      </c>
      <c r="E19" s="13"/>
      <c r="F19" s="7">
        <v>61</v>
      </c>
      <c r="G19" s="7">
        <f t="shared" si="0"/>
        <v>0</v>
      </c>
    </row>
    <row r="20" spans="2:7" ht="65.25" customHeight="1" x14ac:dyDescent="0.25">
      <c r="B20" s="5">
        <v>20</v>
      </c>
      <c r="C20" s="6" t="s">
        <v>22</v>
      </c>
      <c r="D20" s="5" t="s">
        <v>6</v>
      </c>
      <c r="E20" s="13"/>
      <c r="F20" s="7">
        <v>19.5</v>
      </c>
      <c r="G20" s="7">
        <f t="shared" si="0"/>
        <v>0</v>
      </c>
    </row>
    <row r="21" spans="2:7" ht="52.5" customHeight="1" x14ac:dyDescent="0.25">
      <c r="B21" s="5">
        <v>21</v>
      </c>
      <c r="C21" s="6" t="s">
        <v>23</v>
      </c>
      <c r="D21" s="5" t="s">
        <v>6</v>
      </c>
      <c r="E21" s="13"/>
      <c r="F21" s="7">
        <v>10.58</v>
      </c>
      <c r="G21" s="7">
        <f t="shared" si="0"/>
        <v>0</v>
      </c>
    </row>
    <row r="22" spans="2:7" ht="52.5" customHeight="1" x14ac:dyDescent="0.25">
      <c r="B22" s="5">
        <v>22</v>
      </c>
      <c r="C22" s="6" t="s">
        <v>24</v>
      </c>
      <c r="D22" s="5" t="s">
        <v>6</v>
      </c>
      <c r="E22" s="13"/>
      <c r="F22" s="7">
        <v>9.9499999999999993</v>
      </c>
      <c r="G22" s="7">
        <f t="shared" si="0"/>
        <v>0</v>
      </c>
    </row>
    <row r="23" spans="2:7" ht="52.5" customHeight="1" x14ac:dyDescent="0.25">
      <c r="B23" s="5">
        <v>25</v>
      </c>
      <c r="C23" s="6" t="s">
        <v>27</v>
      </c>
      <c r="D23" s="5" t="s">
        <v>6</v>
      </c>
      <c r="E23" s="13"/>
      <c r="F23" s="7">
        <v>21</v>
      </c>
      <c r="G23" s="7">
        <f t="shared" si="0"/>
        <v>0</v>
      </c>
    </row>
    <row r="24" spans="2:7" ht="52.5" customHeight="1" x14ac:dyDescent="0.25">
      <c r="B24" s="5">
        <v>26</v>
      </c>
      <c r="C24" s="6" t="s">
        <v>28</v>
      </c>
      <c r="D24" s="5" t="s">
        <v>25</v>
      </c>
      <c r="E24" s="13"/>
      <c r="F24" s="7">
        <v>29.5</v>
      </c>
      <c r="G24" s="7">
        <f t="shared" si="0"/>
        <v>0</v>
      </c>
    </row>
    <row r="25" spans="2:7" ht="65.25" customHeight="1" x14ac:dyDescent="0.25">
      <c r="B25" s="5">
        <v>27</v>
      </c>
      <c r="C25" s="6" t="s">
        <v>29</v>
      </c>
      <c r="D25" s="5" t="s">
        <v>6</v>
      </c>
      <c r="E25" s="13"/>
      <c r="F25" s="7">
        <v>18.100000000000001</v>
      </c>
      <c r="G25" s="7">
        <f t="shared" si="0"/>
        <v>0</v>
      </c>
    </row>
    <row r="26" spans="2:7" ht="52.5" customHeight="1" x14ac:dyDescent="0.25">
      <c r="B26" s="5">
        <v>28</v>
      </c>
      <c r="C26" s="6" t="s">
        <v>30</v>
      </c>
      <c r="D26" s="5" t="s">
        <v>6</v>
      </c>
      <c r="E26" s="13"/>
      <c r="F26" s="7">
        <v>15.27</v>
      </c>
      <c r="G26" s="7">
        <f t="shared" si="0"/>
        <v>0</v>
      </c>
    </row>
    <row r="27" spans="2:7" ht="52.5" customHeight="1" x14ac:dyDescent="0.25">
      <c r="B27" s="5">
        <v>29</v>
      </c>
      <c r="C27" s="6" t="s">
        <v>31</v>
      </c>
      <c r="D27" s="5" t="s">
        <v>6</v>
      </c>
      <c r="E27" s="13"/>
      <c r="F27" s="7">
        <v>120.66</v>
      </c>
      <c r="G27" s="7">
        <f t="shared" si="0"/>
        <v>0</v>
      </c>
    </row>
    <row r="28" spans="2:7" ht="80.25" customHeight="1" x14ac:dyDescent="0.25">
      <c r="B28" s="5">
        <v>30</v>
      </c>
      <c r="C28" s="6" t="s">
        <v>32</v>
      </c>
      <c r="D28" s="5" t="s">
        <v>6</v>
      </c>
      <c r="E28" s="13"/>
      <c r="F28" s="7">
        <v>17.5</v>
      </c>
      <c r="G28" s="7">
        <f t="shared" si="0"/>
        <v>0</v>
      </c>
    </row>
    <row r="29" spans="2:7" ht="52.5" customHeight="1" x14ac:dyDescent="0.25">
      <c r="B29" s="5">
        <v>31</v>
      </c>
      <c r="C29" s="6" t="s">
        <v>33</v>
      </c>
      <c r="D29" s="5" t="s">
        <v>6</v>
      </c>
      <c r="E29" s="13"/>
      <c r="F29" s="7">
        <v>19.899999999999999</v>
      </c>
      <c r="G29" s="7">
        <f t="shared" si="0"/>
        <v>0</v>
      </c>
    </row>
    <row r="30" spans="2:7" ht="52.5" customHeight="1" x14ac:dyDescent="0.25">
      <c r="B30" s="5">
        <v>32</v>
      </c>
      <c r="C30" s="6" t="s">
        <v>34</v>
      </c>
      <c r="D30" s="5" t="s">
        <v>6</v>
      </c>
      <c r="E30" s="13"/>
      <c r="F30" s="7">
        <v>18.5</v>
      </c>
      <c r="G30" s="7">
        <f t="shared" si="0"/>
        <v>0</v>
      </c>
    </row>
    <row r="31" spans="2:7" ht="52.5" customHeight="1" x14ac:dyDescent="0.25">
      <c r="B31" s="8">
        <v>33</v>
      </c>
      <c r="C31" s="9" t="s">
        <v>26</v>
      </c>
      <c r="D31" s="8" t="s">
        <v>6</v>
      </c>
      <c r="E31" s="14"/>
      <c r="F31" s="10">
        <v>18.100000000000001</v>
      </c>
      <c r="G31" s="10">
        <f t="shared" si="0"/>
        <v>0</v>
      </c>
    </row>
    <row r="32" spans="2:7" ht="30.75" customHeight="1" x14ac:dyDescent="0.25">
      <c r="B32" s="11" t="s">
        <v>35</v>
      </c>
      <c r="C32" s="11"/>
      <c r="D32" s="11"/>
      <c r="E32" s="11"/>
      <c r="F32" s="11"/>
      <c r="G32" s="12">
        <f>SUM(G4:G31)</f>
        <v>0</v>
      </c>
    </row>
  </sheetData>
  <sheetProtection algorithmName="SHA-512" hashValue="yFjaUC20JqFGqrEjilJi3rmpa6fvhhAFV5/MBdOTPWDy688m5+3OgE9Vqh1M0Wn3Jfk8r7ZzJvktf9EpQIe4fg==" saltValue="GTU8TPqTAj56gDQ9l5UPVw==" spinCount="100000" sheet="1" objects="1" scenarios="1"/>
  <mergeCells count="2">
    <mergeCell ref="B2:G2"/>
    <mergeCell ref="B32:F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2024-05-17T20:16:56Z</dcterms:created>
  <dcterms:modified xsi:type="dcterms:W3CDTF">2024-05-17T20:34:39Z</dcterms:modified>
</cp:coreProperties>
</file>